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yng-file\usr_home$\jbrunelle\Documents\Jessica's doc's\Town Elections\"/>
    </mc:Choice>
  </mc:AlternateContent>
  <xr:revisionPtr revIDLastSave="0" documentId="13_ncr:1_{6DA8451C-A0C2-4B78-BE62-BF99D35182E0}" xr6:coauthVersionLast="36" xr6:coauthVersionMax="36" xr10:uidLastSave="{00000000-0000-0000-0000-000000000000}"/>
  <bookViews>
    <workbookView xWindow="0" yWindow="0" windowWidth="28800" windowHeight="11505" xr2:uid="{0D82688C-86A3-4A57-B456-FACF574ADC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B79" i="1"/>
  <c r="F79" i="1" s="1"/>
  <c r="F77" i="1"/>
  <c r="F76" i="1"/>
  <c r="F75" i="1"/>
  <c r="F73" i="1"/>
  <c r="E73" i="1"/>
  <c r="D73" i="1"/>
  <c r="C73" i="1"/>
  <c r="B73" i="1"/>
  <c r="F71" i="1"/>
  <c r="F70" i="1"/>
  <c r="F69" i="1"/>
  <c r="F68" i="1"/>
  <c r="E66" i="1"/>
  <c r="D66" i="1"/>
  <c r="C66" i="1"/>
  <c r="B66" i="1"/>
  <c r="F64" i="1"/>
  <c r="F63" i="1"/>
  <c r="F66" i="1" s="1"/>
  <c r="F62" i="1"/>
  <c r="E60" i="1"/>
  <c r="D60" i="1"/>
  <c r="C60" i="1"/>
  <c r="B60" i="1"/>
  <c r="F59" i="1"/>
  <c r="F58" i="1"/>
  <c r="F57" i="1"/>
  <c r="F56" i="1"/>
  <c r="F60" i="1" s="1"/>
  <c r="F54" i="1"/>
  <c r="E54" i="1"/>
  <c r="D54" i="1"/>
  <c r="C54" i="1"/>
  <c r="B54" i="1"/>
  <c r="F52" i="1"/>
  <c r="F51" i="1"/>
  <c r="F50" i="1"/>
  <c r="F49" i="1"/>
  <c r="F48" i="1"/>
  <c r="E46" i="1"/>
  <c r="D46" i="1"/>
  <c r="C46" i="1"/>
  <c r="F46" i="1" s="1"/>
  <c r="B46" i="1"/>
  <c r="F45" i="1"/>
  <c r="F44" i="1"/>
  <c r="F43" i="1"/>
  <c r="F42" i="1"/>
  <c r="E40" i="1"/>
  <c r="D40" i="1"/>
  <c r="C40" i="1"/>
  <c r="B40" i="1"/>
  <c r="F39" i="1"/>
  <c r="F38" i="1"/>
  <c r="F40" i="1" s="1"/>
  <c r="F37" i="1"/>
  <c r="F36" i="1"/>
  <c r="F35" i="1"/>
  <c r="E33" i="1"/>
  <c r="D33" i="1"/>
  <c r="C33" i="1"/>
  <c r="B33" i="1"/>
  <c r="F32" i="1"/>
  <c r="F31" i="1"/>
  <c r="F30" i="1"/>
  <c r="F29" i="1"/>
  <c r="F33" i="1" s="1"/>
  <c r="E27" i="1"/>
  <c r="D27" i="1"/>
  <c r="C27" i="1"/>
  <c r="B27" i="1"/>
  <c r="F25" i="1"/>
  <c r="F24" i="1"/>
  <c r="F23" i="1"/>
  <c r="F27" i="1" s="1"/>
  <c r="F21" i="1"/>
  <c r="E21" i="1"/>
  <c r="D21" i="1"/>
  <c r="C21" i="1"/>
  <c r="B21" i="1"/>
  <c r="F19" i="1"/>
  <c r="F18" i="1"/>
  <c r="F17" i="1"/>
  <c r="E15" i="1"/>
  <c r="D15" i="1"/>
  <c r="C15" i="1"/>
  <c r="B15" i="1"/>
  <c r="F13" i="1"/>
  <c r="F12" i="1"/>
  <c r="F11" i="1"/>
  <c r="F15" i="1" s="1"/>
  <c r="E6" i="1"/>
  <c r="D6" i="1"/>
  <c r="C6" i="1"/>
  <c r="B6" i="1"/>
  <c r="F5" i="1"/>
  <c r="F6" i="1" s="1"/>
  <c r="F4" i="1"/>
</calcChain>
</file>

<file path=xl/sharedStrings.xml><?xml version="1.0" encoding="utf-8"?>
<sst xmlns="http://schemas.openxmlformats.org/spreadsheetml/2006/main" count="73" uniqueCount="43">
  <si>
    <t>Registered Voters</t>
  </si>
  <si>
    <t>Precinct voters</t>
  </si>
  <si>
    <t>Precinct voting %</t>
  </si>
  <si>
    <t>Offices &amp; Candidates</t>
  </si>
  <si>
    <t>Prec. 1</t>
  </si>
  <si>
    <t>Prec. 2</t>
  </si>
  <si>
    <t>Prec. 3</t>
  </si>
  <si>
    <t>Prec. 4</t>
  </si>
  <si>
    <t>Total</t>
  </si>
  <si>
    <t xml:space="preserve">Board of Selectmen </t>
  </si>
  <si>
    <t>Blanks</t>
  </si>
  <si>
    <t>Adele Coughlin</t>
  </si>
  <si>
    <t xml:space="preserve">Write-Ins: </t>
  </si>
  <si>
    <t>Board of Assessors</t>
  </si>
  <si>
    <t>George Gaynor</t>
  </si>
  <si>
    <t xml:space="preserve">Board of Health </t>
  </si>
  <si>
    <t>Carla A. Page</t>
  </si>
  <si>
    <t>Sewer Commission</t>
  </si>
  <si>
    <t>Brian J. Martin</t>
  </si>
  <si>
    <t>Write-ins</t>
  </si>
  <si>
    <t>Finance Committee-Three YRS (2)</t>
  </si>
  <si>
    <t xml:space="preserve">Lawrence G. Clawson, Jr. </t>
  </si>
  <si>
    <t>Phillip Carignan</t>
  </si>
  <si>
    <t xml:space="preserve">Finance Committee-One Year </t>
  </si>
  <si>
    <t>Ralph Catalano</t>
  </si>
  <si>
    <t>Library Trustees  (2)</t>
  </si>
  <si>
    <t xml:space="preserve">Nataliya S. Poto </t>
  </si>
  <si>
    <t>Jessica Geilfuss</t>
  </si>
  <si>
    <t>Ramya Menon Rajendran</t>
  </si>
  <si>
    <t>Housing Authority (5 yrs)</t>
  </si>
  <si>
    <t xml:space="preserve">Planning Board </t>
  </si>
  <si>
    <t>Jeremy Baldwin</t>
  </si>
  <si>
    <t>Write-Ins:</t>
  </si>
  <si>
    <t>School Committee-Three YRS (2)</t>
  </si>
  <si>
    <t>Rebecca I. Stanton</t>
  </si>
  <si>
    <t>Danielle M. Athanas</t>
  </si>
  <si>
    <t>School Committee-One Year</t>
  </si>
  <si>
    <t>Burton J. Buchman</t>
  </si>
  <si>
    <t>A true copy:  Attest</t>
  </si>
  <si>
    <t>Jessica A. Brunelle, Town Clerk</t>
  </si>
  <si>
    <t>Town Election</t>
  </si>
  <si>
    <t>May 20, 2025</t>
  </si>
  <si>
    <t>OFFICIAL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</si>
</sst>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10" fontId="3" fillId="0" borderId="1" xfId="0" applyNumberFormat="1" applyFont="1" applyBorder="1"/>
    <xf numFmtId="10" fontId="2" fillId="0" borderId="1" xfId="0" applyNumberFormat="1" applyFont="1" applyBorder="1"/>
    <xf numFmtId="9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2" borderId="1" xfId="0" applyNumberFormat="1" applyFont="1" applyFill="1" applyBorder="1"/>
    <xf numFmtId="0" fontId="2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3" fontId="3" fillId="0" borderId="6" xfId="0" applyNumberFormat="1" applyFont="1" applyBorder="1"/>
    <xf numFmtId="0" fontId="2" fillId="0" borderId="6" xfId="0" applyFont="1" applyBorder="1"/>
    <xf numFmtId="0" fontId="3" fillId="0" borderId="6" xfId="0" applyFont="1" applyBorder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CA31-D88F-4AA8-9A6F-839BBFCA32BC}">
  <dimension ref="A1:F82"/>
  <sheetViews>
    <sheetView tabSelected="1" workbookViewId="0">
      <selection activeCell="I11" sqref="I11"/>
    </sheetView>
  </sheetViews>
  <sheetFormatPr defaultRowHeight="15" x14ac:dyDescent="0.25"/>
  <cols>
    <col min="1" max="1" width="34.85546875" bestFit="1" customWidth="1"/>
  </cols>
  <sheetData>
    <row r="1" spans="1:6" x14ac:dyDescent="0.25">
      <c r="A1" s="24" t="s">
        <v>40</v>
      </c>
      <c r="B1" s="24"/>
      <c r="C1" s="24"/>
      <c r="D1" s="24"/>
      <c r="E1" s="24"/>
      <c r="F1" s="24"/>
    </row>
    <row r="2" spans="1:6" x14ac:dyDescent="0.25">
      <c r="A2" s="25" t="s">
        <v>41</v>
      </c>
      <c r="B2" s="25"/>
      <c r="C2" s="25"/>
      <c r="D2" s="25"/>
      <c r="E2" s="25"/>
      <c r="F2" s="25"/>
    </row>
    <row r="3" spans="1:6" x14ac:dyDescent="0.25">
      <c r="A3" s="26" t="s">
        <v>42</v>
      </c>
      <c r="B3" s="26"/>
      <c r="C3" s="26"/>
      <c r="D3" s="26"/>
      <c r="E3" s="26"/>
      <c r="F3" s="26"/>
    </row>
    <row r="4" spans="1:6" x14ac:dyDescent="0.25">
      <c r="A4" s="1" t="s">
        <v>0</v>
      </c>
      <c r="B4" s="2">
        <v>2628</v>
      </c>
      <c r="C4" s="2">
        <v>2592</v>
      </c>
      <c r="D4" s="2">
        <v>2635</v>
      </c>
      <c r="E4" s="2">
        <v>2669</v>
      </c>
      <c r="F4" s="3">
        <f>SUM(B4:E4)</f>
        <v>10524</v>
      </c>
    </row>
    <row r="5" spans="1:6" x14ac:dyDescent="0.25">
      <c r="A5" s="1" t="s">
        <v>1</v>
      </c>
      <c r="B5" s="2">
        <v>68</v>
      </c>
      <c r="C5" s="2">
        <v>54</v>
      </c>
      <c r="D5" s="2">
        <v>74</v>
      </c>
      <c r="E5" s="2">
        <v>108</v>
      </c>
      <c r="F5" s="3">
        <f>SUM(B5:E5)</f>
        <v>304</v>
      </c>
    </row>
    <row r="6" spans="1:6" x14ac:dyDescent="0.25">
      <c r="A6" s="1" t="s">
        <v>2</v>
      </c>
      <c r="B6" s="4">
        <f>B5/B4</f>
        <v>2.5875190258751901E-2</v>
      </c>
      <c r="C6" s="4">
        <f>C5/C4</f>
        <v>2.0833333333333332E-2</v>
      </c>
      <c r="D6" s="4">
        <f>D5/D4</f>
        <v>2.808349146110057E-2</v>
      </c>
      <c r="E6" s="4">
        <f>E5/E4</f>
        <v>4.0464593480704386E-2</v>
      </c>
      <c r="F6" s="5">
        <f>F5/F4</f>
        <v>2.8886354998099582E-2</v>
      </c>
    </row>
    <row r="7" spans="1:6" x14ac:dyDescent="0.25">
      <c r="A7" s="1"/>
      <c r="B7" s="6"/>
      <c r="C7" s="6"/>
      <c r="D7" s="6"/>
      <c r="E7" s="6"/>
      <c r="F7" s="5"/>
    </row>
    <row r="8" spans="1:6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</row>
    <row r="9" spans="1:6" x14ac:dyDescent="0.25">
      <c r="A9" s="8"/>
      <c r="B9" s="9"/>
      <c r="C9" s="9"/>
      <c r="D9" s="9"/>
      <c r="E9" s="9"/>
      <c r="F9" s="9"/>
    </row>
    <row r="10" spans="1:6" x14ac:dyDescent="0.25">
      <c r="A10" s="1" t="s">
        <v>9</v>
      </c>
      <c r="B10" s="8"/>
      <c r="C10" s="8"/>
      <c r="D10" s="8"/>
      <c r="E10" s="8"/>
      <c r="F10" s="8"/>
    </row>
    <row r="11" spans="1:6" x14ac:dyDescent="0.25">
      <c r="A11" s="8" t="s">
        <v>10</v>
      </c>
      <c r="B11" s="2">
        <v>20</v>
      </c>
      <c r="C11" s="2">
        <v>13</v>
      </c>
      <c r="D11" s="2">
        <v>16</v>
      </c>
      <c r="E11" s="2">
        <v>29</v>
      </c>
      <c r="F11" s="2">
        <f>SUM(B11:E11)</f>
        <v>78</v>
      </c>
    </row>
    <row r="12" spans="1:6" x14ac:dyDescent="0.25">
      <c r="A12" s="8" t="s">
        <v>11</v>
      </c>
      <c r="B12" s="2">
        <v>48</v>
      </c>
      <c r="C12" s="2">
        <v>41</v>
      </c>
      <c r="D12" s="2">
        <v>58</v>
      </c>
      <c r="E12" s="2">
        <v>79</v>
      </c>
      <c r="F12" s="10">
        <f>SUM(B12:E12)</f>
        <v>226</v>
      </c>
    </row>
    <row r="13" spans="1:6" x14ac:dyDescent="0.25">
      <c r="A13" s="8" t="s">
        <v>12</v>
      </c>
      <c r="B13" s="2">
        <v>0</v>
      </c>
      <c r="C13" s="2">
        <v>0</v>
      </c>
      <c r="D13" s="2">
        <v>0</v>
      </c>
      <c r="E13" s="2">
        <v>0</v>
      </c>
      <c r="F13" s="2">
        <f>SUM(B13:E13)</f>
        <v>0</v>
      </c>
    </row>
    <row r="14" spans="1:6" x14ac:dyDescent="0.25">
      <c r="A14" s="8"/>
      <c r="B14" s="2"/>
      <c r="C14" s="2"/>
      <c r="D14" s="2"/>
      <c r="E14" s="2"/>
      <c r="F14" s="2"/>
    </row>
    <row r="15" spans="1:6" ht="15.75" thickBot="1" x14ac:dyDescent="0.3">
      <c r="A15" s="11" t="s">
        <v>8</v>
      </c>
      <c r="B15" s="12">
        <f>SUM(B11:B14)</f>
        <v>68</v>
      </c>
      <c r="C15" s="12">
        <f>SUM(C11:C14)</f>
        <v>54</v>
      </c>
      <c r="D15" s="12">
        <f>SUM(D11:D14)</f>
        <v>74</v>
      </c>
      <c r="E15" s="12">
        <f>SUM(E11:E14)</f>
        <v>108</v>
      </c>
      <c r="F15" s="13">
        <f>SUM(F11:F14)</f>
        <v>304</v>
      </c>
    </row>
    <row r="16" spans="1:6" ht="15.75" thickTop="1" x14ac:dyDescent="0.25">
      <c r="A16" s="1" t="s">
        <v>13</v>
      </c>
      <c r="B16" s="2"/>
      <c r="C16" s="2"/>
      <c r="D16" s="2"/>
      <c r="E16" s="2"/>
      <c r="F16" s="2"/>
    </row>
    <row r="17" spans="1:6" x14ac:dyDescent="0.25">
      <c r="A17" s="8" t="s">
        <v>10</v>
      </c>
      <c r="B17" s="2">
        <v>17</v>
      </c>
      <c r="C17" s="2">
        <v>17</v>
      </c>
      <c r="D17" s="2">
        <v>24</v>
      </c>
      <c r="E17" s="2">
        <v>27</v>
      </c>
      <c r="F17" s="2">
        <f>SUM(B17:E17)</f>
        <v>85</v>
      </c>
    </row>
    <row r="18" spans="1:6" x14ac:dyDescent="0.25">
      <c r="A18" s="8" t="s">
        <v>14</v>
      </c>
      <c r="B18" s="2">
        <v>51</v>
      </c>
      <c r="C18" s="2">
        <v>37</v>
      </c>
      <c r="D18" s="2">
        <v>50</v>
      </c>
      <c r="E18" s="2">
        <v>81</v>
      </c>
      <c r="F18" s="10">
        <f>SUM(B18:E18)</f>
        <v>219</v>
      </c>
    </row>
    <row r="19" spans="1:6" x14ac:dyDescent="0.25">
      <c r="A19" s="8" t="s">
        <v>12</v>
      </c>
      <c r="B19" s="2">
        <v>0</v>
      </c>
      <c r="C19" s="2">
        <v>0</v>
      </c>
      <c r="D19" s="2">
        <v>0</v>
      </c>
      <c r="E19" s="2">
        <v>0</v>
      </c>
      <c r="F19" s="2">
        <f>SUM(B19:E19)</f>
        <v>0</v>
      </c>
    </row>
    <row r="20" spans="1:6" x14ac:dyDescent="0.25">
      <c r="A20" s="8"/>
      <c r="B20" s="2"/>
      <c r="C20" s="2"/>
      <c r="D20" s="2"/>
      <c r="E20" s="2"/>
      <c r="F20" s="2"/>
    </row>
    <row r="21" spans="1:6" ht="15.75" thickBot="1" x14ac:dyDescent="0.3">
      <c r="A21" s="11" t="s">
        <v>8</v>
      </c>
      <c r="B21" s="12">
        <f>SUM(B17:B20)</f>
        <v>68</v>
      </c>
      <c r="C21" s="12">
        <f>SUM(C17:C20)</f>
        <v>54</v>
      </c>
      <c r="D21" s="12">
        <f>SUM(D17:D20)</f>
        <v>74</v>
      </c>
      <c r="E21" s="12">
        <f>SUM(E17:E20)</f>
        <v>108</v>
      </c>
      <c r="F21" s="12">
        <f>SUM(F17:F20)</f>
        <v>304</v>
      </c>
    </row>
    <row r="22" spans="1:6" ht="16.5" thickTop="1" thickBot="1" x14ac:dyDescent="0.3">
      <c r="A22" s="1" t="s">
        <v>15</v>
      </c>
      <c r="B22" s="2"/>
      <c r="C22" s="2"/>
      <c r="D22" s="2"/>
      <c r="E22" s="2"/>
      <c r="F22" s="12"/>
    </row>
    <row r="23" spans="1:6" ht="15.75" thickTop="1" x14ac:dyDescent="0.25">
      <c r="A23" s="8" t="s">
        <v>10</v>
      </c>
      <c r="B23" s="2">
        <v>13</v>
      </c>
      <c r="C23" s="2">
        <v>19</v>
      </c>
      <c r="D23" s="2">
        <v>20</v>
      </c>
      <c r="E23" s="2">
        <v>29</v>
      </c>
      <c r="F23" s="2">
        <f>SUM(B23:E23)</f>
        <v>81</v>
      </c>
    </row>
    <row r="24" spans="1:6" x14ac:dyDescent="0.25">
      <c r="A24" s="8" t="s">
        <v>16</v>
      </c>
      <c r="B24" s="2">
        <v>55</v>
      </c>
      <c r="C24" s="2">
        <v>35</v>
      </c>
      <c r="D24" s="2">
        <v>54</v>
      </c>
      <c r="E24" s="2">
        <v>79</v>
      </c>
      <c r="F24" s="10">
        <f>SUM(B24:E24)</f>
        <v>223</v>
      </c>
    </row>
    <row r="25" spans="1:6" x14ac:dyDescent="0.25">
      <c r="A25" s="8" t="s">
        <v>12</v>
      </c>
      <c r="B25" s="2">
        <v>0</v>
      </c>
      <c r="C25" s="2">
        <v>0</v>
      </c>
      <c r="D25" s="2">
        <v>0</v>
      </c>
      <c r="E25" s="2">
        <v>0</v>
      </c>
      <c r="F25" s="2">
        <f>SUM(B25:E25)</f>
        <v>0</v>
      </c>
    </row>
    <row r="26" spans="1:6" x14ac:dyDescent="0.25">
      <c r="A26" s="8"/>
      <c r="B26" s="2"/>
      <c r="C26" s="2"/>
      <c r="D26" s="2"/>
      <c r="E26" s="2"/>
      <c r="F26" s="2"/>
    </row>
    <row r="27" spans="1:6" ht="15.75" thickBot="1" x14ac:dyDescent="0.3">
      <c r="A27" s="11" t="s">
        <v>8</v>
      </c>
      <c r="B27" s="12">
        <f>SUM(B23:B26)</f>
        <v>68</v>
      </c>
      <c r="C27" s="12">
        <f>SUM(C23:C26)</f>
        <v>54</v>
      </c>
      <c r="D27" s="12">
        <f>SUM(D23:D26)</f>
        <v>74</v>
      </c>
      <c r="E27" s="12">
        <f>SUM(E23:E26)</f>
        <v>108</v>
      </c>
      <c r="F27" s="12">
        <f>SUM(F23:F26)</f>
        <v>304</v>
      </c>
    </row>
    <row r="28" spans="1:6" ht="15.75" thickTop="1" x14ac:dyDescent="0.25">
      <c r="A28" s="1" t="s">
        <v>17</v>
      </c>
      <c r="B28" s="14"/>
      <c r="C28" s="14"/>
      <c r="D28" s="14"/>
      <c r="E28" s="14"/>
      <c r="F28" s="14"/>
    </row>
    <row r="29" spans="1:6" x14ac:dyDescent="0.25">
      <c r="A29" s="15" t="s">
        <v>10</v>
      </c>
      <c r="B29" s="14">
        <v>13</v>
      </c>
      <c r="C29" s="14">
        <v>14</v>
      </c>
      <c r="D29" s="14">
        <v>16</v>
      </c>
      <c r="E29" s="14">
        <v>26</v>
      </c>
      <c r="F29" s="2">
        <f>SUM(B29:E29)</f>
        <v>69</v>
      </c>
    </row>
    <row r="30" spans="1:6" x14ac:dyDescent="0.25">
      <c r="A30" s="8" t="s">
        <v>18</v>
      </c>
      <c r="B30" s="14">
        <v>55</v>
      </c>
      <c r="C30" s="14">
        <v>40</v>
      </c>
      <c r="D30" s="14">
        <v>58</v>
      </c>
      <c r="E30" s="14">
        <v>82</v>
      </c>
      <c r="F30" s="10">
        <f>SUM(B30:E30)</f>
        <v>235</v>
      </c>
    </row>
    <row r="31" spans="1:6" x14ac:dyDescent="0.25">
      <c r="A31" s="15" t="s">
        <v>19</v>
      </c>
      <c r="B31" s="14">
        <v>0</v>
      </c>
      <c r="C31" s="14">
        <v>0</v>
      </c>
      <c r="D31" s="14">
        <v>0</v>
      </c>
      <c r="E31" s="14">
        <v>0</v>
      </c>
      <c r="F31" s="2">
        <f>SUM(B31:E31)</f>
        <v>0</v>
      </c>
    </row>
    <row r="32" spans="1:6" x14ac:dyDescent="0.25">
      <c r="A32" s="15"/>
      <c r="B32" s="14"/>
      <c r="C32" s="14"/>
      <c r="D32" s="14"/>
      <c r="E32" s="14"/>
      <c r="F32" s="2">
        <f>SUM(B32:E32)</f>
        <v>0</v>
      </c>
    </row>
    <row r="33" spans="1:6" ht="15.75" thickBot="1" x14ac:dyDescent="0.3">
      <c r="A33" s="11" t="s">
        <v>8</v>
      </c>
      <c r="B33" s="12">
        <f>SUM(B29:B31)</f>
        <v>68</v>
      </c>
      <c r="C33" s="12">
        <f>SUM(C29:C31)</f>
        <v>54</v>
      </c>
      <c r="D33" s="12">
        <f>SUM(D29:D31)</f>
        <v>74</v>
      </c>
      <c r="E33" s="12">
        <f>SUM(E29:E31)</f>
        <v>108</v>
      </c>
      <c r="F33" s="12">
        <f>SUM(F29:F31)</f>
        <v>304</v>
      </c>
    </row>
    <row r="34" spans="1:6" ht="15.75" thickTop="1" x14ac:dyDescent="0.25">
      <c r="A34" s="16" t="s">
        <v>20</v>
      </c>
      <c r="B34" s="2"/>
      <c r="C34" s="2"/>
      <c r="D34" s="2"/>
      <c r="E34" s="2"/>
      <c r="F34" s="2"/>
    </row>
    <row r="35" spans="1:6" x14ac:dyDescent="0.25">
      <c r="A35" s="15" t="s">
        <v>10</v>
      </c>
      <c r="B35" s="2">
        <v>35</v>
      </c>
      <c r="C35" s="2">
        <v>41</v>
      </c>
      <c r="D35" s="2">
        <v>46</v>
      </c>
      <c r="E35" s="2">
        <v>69</v>
      </c>
      <c r="F35" s="2">
        <f>SUM(B35:E35)</f>
        <v>191</v>
      </c>
    </row>
    <row r="36" spans="1:6" x14ac:dyDescent="0.25">
      <c r="A36" s="15" t="s">
        <v>21</v>
      </c>
      <c r="B36" s="2">
        <v>51</v>
      </c>
      <c r="C36" s="2">
        <v>35</v>
      </c>
      <c r="D36" s="2">
        <v>51</v>
      </c>
      <c r="E36" s="2">
        <v>71</v>
      </c>
      <c r="F36" s="10">
        <f>SUM(B36:E36)</f>
        <v>208</v>
      </c>
    </row>
    <row r="37" spans="1:6" x14ac:dyDescent="0.25">
      <c r="A37" s="15" t="s">
        <v>22</v>
      </c>
      <c r="B37" s="2">
        <v>50</v>
      </c>
      <c r="C37" s="2">
        <v>32</v>
      </c>
      <c r="D37" s="2">
        <v>51</v>
      </c>
      <c r="E37" s="2">
        <v>76</v>
      </c>
      <c r="F37" s="10">
        <f>SUM(B37:E37)</f>
        <v>209</v>
      </c>
    </row>
    <row r="38" spans="1:6" x14ac:dyDescent="0.25">
      <c r="A38" s="15" t="s">
        <v>12</v>
      </c>
      <c r="B38" s="2">
        <v>0</v>
      </c>
      <c r="C38" s="2">
        <v>0</v>
      </c>
      <c r="D38" s="2">
        <v>0</v>
      </c>
      <c r="E38" s="2">
        <v>0</v>
      </c>
      <c r="F38" s="2">
        <f>SUM(B38:E38)</f>
        <v>0</v>
      </c>
    </row>
    <row r="39" spans="1:6" x14ac:dyDescent="0.25">
      <c r="A39" s="15"/>
      <c r="B39" s="2"/>
      <c r="C39" s="2"/>
      <c r="D39" s="2"/>
      <c r="E39" s="2"/>
      <c r="F39" s="2">
        <f>SUM(B39:E39)</f>
        <v>0</v>
      </c>
    </row>
    <row r="40" spans="1:6" ht="15.75" thickBot="1" x14ac:dyDescent="0.3">
      <c r="A40" s="11" t="s">
        <v>8</v>
      </c>
      <c r="B40" s="12">
        <f>SUM(B35:B39)</f>
        <v>136</v>
      </c>
      <c r="C40" s="12">
        <f>SUM(C35:C39)</f>
        <v>108</v>
      </c>
      <c r="D40" s="12">
        <f>SUM(D35:D39)</f>
        <v>148</v>
      </c>
      <c r="E40" s="12">
        <f>SUM(E35:E39)</f>
        <v>216</v>
      </c>
      <c r="F40" s="12">
        <f>SUM(F35:F39)</f>
        <v>608</v>
      </c>
    </row>
    <row r="41" spans="1:6" ht="15.75" thickTop="1" x14ac:dyDescent="0.25">
      <c r="A41" s="17" t="s">
        <v>23</v>
      </c>
      <c r="B41" s="18"/>
      <c r="C41" s="18"/>
      <c r="D41" s="18"/>
      <c r="E41" s="18"/>
      <c r="F41" s="18"/>
    </row>
    <row r="42" spans="1:6" x14ac:dyDescent="0.25">
      <c r="A42" s="15" t="s">
        <v>10</v>
      </c>
      <c r="B42" s="2">
        <v>17</v>
      </c>
      <c r="C42" s="2">
        <v>18</v>
      </c>
      <c r="D42" s="2">
        <v>21</v>
      </c>
      <c r="E42" s="2">
        <v>35</v>
      </c>
      <c r="F42" s="2">
        <f>SUM(B42:E42)</f>
        <v>91</v>
      </c>
    </row>
    <row r="43" spans="1:6" x14ac:dyDescent="0.25">
      <c r="A43" s="8" t="s">
        <v>24</v>
      </c>
      <c r="B43" s="2">
        <v>51</v>
      </c>
      <c r="C43" s="2">
        <v>36</v>
      </c>
      <c r="D43" s="2">
        <v>53</v>
      </c>
      <c r="E43" s="2">
        <v>73</v>
      </c>
      <c r="F43" s="10">
        <f>SUM(B43:E43)</f>
        <v>213</v>
      </c>
    </row>
    <row r="44" spans="1:6" x14ac:dyDescent="0.25">
      <c r="A44" s="15" t="s">
        <v>12</v>
      </c>
      <c r="B44" s="2">
        <v>0</v>
      </c>
      <c r="C44" s="2">
        <v>0</v>
      </c>
      <c r="D44" s="2">
        <v>0</v>
      </c>
      <c r="E44" s="2">
        <v>0</v>
      </c>
      <c r="F44" s="2">
        <f>SUM(B44:E44)</f>
        <v>0</v>
      </c>
    </row>
    <row r="45" spans="1:6" x14ac:dyDescent="0.25">
      <c r="A45" s="8"/>
      <c r="B45" s="2"/>
      <c r="C45" s="2"/>
      <c r="D45" s="2"/>
      <c r="E45" s="2"/>
      <c r="F45" s="2">
        <f>SUM(B45:E45)</f>
        <v>0</v>
      </c>
    </row>
    <row r="46" spans="1:6" ht="15.75" thickBot="1" x14ac:dyDescent="0.3">
      <c r="A46" s="11" t="s">
        <v>8</v>
      </c>
      <c r="B46" s="12">
        <f>SUM(B42:B45)</f>
        <v>68</v>
      </c>
      <c r="C46" s="12">
        <f>SUM(C42:C45)</f>
        <v>54</v>
      </c>
      <c r="D46" s="12">
        <f>SUM(D42:D45)</f>
        <v>74</v>
      </c>
      <c r="E46" s="12">
        <f>SUM(E42:E45)</f>
        <v>108</v>
      </c>
      <c r="F46" s="13">
        <f>SUM(B46:E46)</f>
        <v>304</v>
      </c>
    </row>
    <row r="47" spans="1:6" ht="15.75" thickTop="1" x14ac:dyDescent="0.25">
      <c r="A47" s="19" t="s">
        <v>25</v>
      </c>
      <c r="B47" s="18"/>
      <c r="C47" s="18"/>
      <c r="D47" s="18"/>
      <c r="E47" s="18"/>
      <c r="F47" s="18"/>
    </row>
    <row r="48" spans="1:6" x14ac:dyDescent="0.25">
      <c r="A48" s="8" t="s">
        <v>10</v>
      </c>
      <c r="B48" s="2">
        <v>17</v>
      </c>
      <c r="C48" s="2">
        <v>23</v>
      </c>
      <c r="D48" s="2">
        <v>26</v>
      </c>
      <c r="E48" s="2">
        <v>41</v>
      </c>
      <c r="F48" s="2">
        <f>SUM(B48:E48)</f>
        <v>107</v>
      </c>
    </row>
    <row r="49" spans="1:6" x14ac:dyDescent="0.25">
      <c r="A49" s="8" t="s">
        <v>26</v>
      </c>
      <c r="B49" s="2">
        <v>39</v>
      </c>
      <c r="C49" s="2">
        <v>30</v>
      </c>
      <c r="D49" s="2">
        <v>39</v>
      </c>
      <c r="E49" s="2">
        <v>64</v>
      </c>
      <c r="F49" s="10">
        <f>SUM(B49:E49)</f>
        <v>172</v>
      </c>
    </row>
    <row r="50" spans="1:6" x14ac:dyDescent="0.25">
      <c r="A50" s="8" t="s">
        <v>27</v>
      </c>
      <c r="B50" s="2">
        <v>48</v>
      </c>
      <c r="C50" s="2">
        <v>29</v>
      </c>
      <c r="D50" s="2">
        <v>47</v>
      </c>
      <c r="E50" s="2">
        <v>71</v>
      </c>
      <c r="F50" s="10">
        <f>SUM(B50:E50)</f>
        <v>195</v>
      </c>
    </row>
    <row r="51" spans="1:6" x14ac:dyDescent="0.25">
      <c r="A51" s="8" t="s">
        <v>28</v>
      </c>
      <c r="B51" s="2">
        <v>32</v>
      </c>
      <c r="C51" s="2">
        <v>26</v>
      </c>
      <c r="D51" s="2">
        <v>36</v>
      </c>
      <c r="E51" s="2">
        <v>40</v>
      </c>
      <c r="F51" s="2">
        <f>SUM(B51:E51)</f>
        <v>134</v>
      </c>
    </row>
    <row r="52" spans="1:6" x14ac:dyDescent="0.25">
      <c r="A52" s="8" t="s">
        <v>12</v>
      </c>
      <c r="B52" s="2">
        <v>0</v>
      </c>
      <c r="C52" s="2">
        <v>0</v>
      </c>
      <c r="D52" s="2">
        <v>0</v>
      </c>
      <c r="E52" s="2">
        <v>0</v>
      </c>
      <c r="F52" s="2">
        <f>SUM(B52:E52)</f>
        <v>0</v>
      </c>
    </row>
    <row r="53" spans="1:6" x14ac:dyDescent="0.25">
      <c r="A53" s="15"/>
      <c r="B53" s="14"/>
      <c r="C53" s="14"/>
      <c r="D53" s="14"/>
      <c r="E53" s="14"/>
      <c r="F53" s="2"/>
    </row>
    <row r="54" spans="1:6" ht="15.75" thickBot="1" x14ac:dyDescent="0.3">
      <c r="A54" s="11" t="s">
        <v>8</v>
      </c>
      <c r="B54" s="12">
        <f>SUM(B48:B53)</f>
        <v>136</v>
      </c>
      <c r="C54" s="12">
        <f>SUM(C48:C53)</f>
        <v>108</v>
      </c>
      <c r="D54" s="12">
        <f>SUM(D48:D53)</f>
        <v>148</v>
      </c>
      <c r="E54" s="12">
        <f>SUM(E48:E53)</f>
        <v>216</v>
      </c>
      <c r="F54" s="12">
        <f>SUM(F48:F53)</f>
        <v>608</v>
      </c>
    </row>
    <row r="55" spans="1:6" ht="15.75" thickTop="1" x14ac:dyDescent="0.25">
      <c r="A55" s="19" t="s">
        <v>29</v>
      </c>
      <c r="B55" s="18"/>
      <c r="C55" s="18"/>
      <c r="D55" s="18"/>
      <c r="E55" s="18"/>
      <c r="F55" s="18"/>
    </row>
    <row r="56" spans="1:6" x14ac:dyDescent="0.25">
      <c r="A56" s="8" t="s">
        <v>10</v>
      </c>
      <c r="B56" s="2">
        <v>18</v>
      </c>
      <c r="C56" s="2">
        <v>14</v>
      </c>
      <c r="D56" s="2">
        <v>16</v>
      </c>
      <c r="E56" s="2">
        <v>30</v>
      </c>
      <c r="F56" s="2">
        <f>SUM(B56:E56)</f>
        <v>78</v>
      </c>
    </row>
    <row r="57" spans="1:6" x14ac:dyDescent="0.25">
      <c r="A57" s="8" t="s">
        <v>18</v>
      </c>
      <c r="B57" s="2">
        <v>50</v>
      </c>
      <c r="C57" s="2">
        <v>40</v>
      </c>
      <c r="D57" s="2">
        <v>58</v>
      </c>
      <c r="E57" s="2">
        <v>78</v>
      </c>
      <c r="F57" s="10">
        <f>SUM(B57:E57)</f>
        <v>226</v>
      </c>
    </row>
    <row r="58" spans="1:6" x14ac:dyDescent="0.25">
      <c r="A58" s="8" t="s">
        <v>12</v>
      </c>
      <c r="B58" s="2">
        <v>0</v>
      </c>
      <c r="C58" s="2">
        <v>0</v>
      </c>
      <c r="D58" s="2">
        <v>0</v>
      </c>
      <c r="E58" s="2">
        <v>0</v>
      </c>
      <c r="F58" s="2">
        <f>SUM(B58:E58)</f>
        <v>0</v>
      </c>
    </row>
    <row r="59" spans="1:6" x14ac:dyDescent="0.25">
      <c r="A59" s="15"/>
      <c r="B59" s="14"/>
      <c r="C59" s="14"/>
      <c r="D59" s="14"/>
      <c r="E59" s="14"/>
      <c r="F59" s="2">
        <f>SUM(B59:E59)</f>
        <v>0</v>
      </c>
    </row>
    <row r="60" spans="1:6" ht="15.75" thickBot="1" x14ac:dyDescent="0.3">
      <c r="A60" s="11" t="s">
        <v>8</v>
      </c>
      <c r="B60" s="12">
        <f>SUM(B56:B59)</f>
        <v>68</v>
      </c>
      <c r="C60" s="12">
        <f>SUM(C56:C59)</f>
        <v>54</v>
      </c>
      <c r="D60" s="12">
        <f>SUM(D56:D59)</f>
        <v>74</v>
      </c>
      <c r="E60" s="12">
        <f>SUM(E56:E59)</f>
        <v>108</v>
      </c>
      <c r="F60" s="12">
        <f>SUM(F56:F59)</f>
        <v>304</v>
      </c>
    </row>
    <row r="61" spans="1:6" ht="15.75" thickTop="1" x14ac:dyDescent="0.25">
      <c r="A61" s="19" t="s">
        <v>30</v>
      </c>
      <c r="B61" s="18"/>
      <c r="C61" s="18"/>
      <c r="D61" s="18"/>
      <c r="E61" s="18"/>
      <c r="F61" s="18"/>
    </row>
    <row r="62" spans="1:6" x14ac:dyDescent="0.25">
      <c r="A62" s="8" t="s">
        <v>10</v>
      </c>
      <c r="B62" s="2">
        <v>17</v>
      </c>
      <c r="C62" s="2">
        <v>14</v>
      </c>
      <c r="D62" s="2">
        <v>20</v>
      </c>
      <c r="E62" s="2">
        <v>30</v>
      </c>
      <c r="F62" s="2">
        <f>SUM(B62:E62)</f>
        <v>81</v>
      </c>
    </row>
    <row r="63" spans="1:6" x14ac:dyDescent="0.25">
      <c r="A63" s="8" t="s">
        <v>31</v>
      </c>
      <c r="B63" s="2">
        <v>51</v>
      </c>
      <c r="C63" s="2">
        <v>40</v>
      </c>
      <c r="D63" s="2">
        <v>54</v>
      </c>
      <c r="E63" s="2">
        <v>78</v>
      </c>
      <c r="F63" s="10">
        <f>SUM(B63:E63)</f>
        <v>223</v>
      </c>
    </row>
    <row r="64" spans="1:6" x14ac:dyDescent="0.25">
      <c r="A64" s="8" t="s">
        <v>32</v>
      </c>
      <c r="B64" s="2">
        <v>0</v>
      </c>
      <c r="C64" s="2">
        <v>0</v>
      </c>
      <c r="D64" s="2">
        <v>0</v>
      </c>
      <c r="E64" s="2">
        <v>0</v>
      </c>
      <c r="F64" s="2">
        <f>SUM(B64:E64)</f>
        <v>0</v>
      </c>
    </row>
    <row r="65" spans="1:6" x14ac:dyDescent="0.25">
      <c r="A65" s="15"/>
      <c r="B65" s="2"/>
      <c r="C65" s="14"/>
      <c r="D65" s="2"/>
      <c r="E65" s="14"/>
      <c r="F65" s="2"/>
    </row>
    <row r="66" spans="1:6" ht="15.75" thickBot="1" x14ac:dyDescent="0.3">
      <c r="A66" s="11" t="s">
        <v>8</v>
      </c>
      <c r="B66" s="12">
        <f>SUM(B62:B65)</f>
        <v>68</v>
      </c>
      <c r="C66" s="12">
        <f>SUM(C62:C65)</f>
        <v>54</v>
      </c>
      <c r="D66" s="12">
        <f>SUM(D62:D65)</f>
        <v>74</v>
      </c>
      <c r="E66" s="12">
        <f>SUM(E62:E65)</f>
        <v>108</v>
      </c>
      <c r="F66" s="12">
        <f>SUM(F62:F65)</f>
        <v>304</v>
      </c>
    </row>
    <row r="67" spans="1:6" ht="15.75" thickTop="1" x14ac:dyDescent="0.25">
      <c r="A67" s="1" t="s">
        <v>33</v>
      </c>
      <c r="B67" s="18"/>
      <c r="C67" s="18"/>
      <c r="D67" s="18"/>
      <c r="E67" s="18"/>
      <c r="F67" s="18"/>
    </row>
    <row r="68" spans="1:6" x14ac:dyDescent="0.25">
      <c r="A68" s="8" t="s">
        <v>10</v>
      </c>
      <c r="B68" s="2">
        <v>26</v>
      </c>
      <c r="C68" s="2">
        <v>35</v>
      </c>
      <c r="D68" s="2">
        <v>35</v>
      </c>
      <c r="E68" s="2">
        <v>49</v>
      </c>
      <c r="F68" s="2">
        <f>SUM(B68:E68)</f>
        <v>145</v>
      </c>
    </row>
    <row r="69" spans="1:6" x14ac:dyDescent="0.25">
      <c r="A69" s="8" t="s">
        <v>34</v>
      </c>
      <c r="B69" s="2">
        <v>54</v>
      </c>
      <c r="C69" s="2">
        <v>36</v>
      </c>
      <c r="D69" s="2">
        <v>53</v>
      </c>
      <c r="E69" s="2">
        <v>87</v>
      </c>
      <c r="F69" s="10">
        <f>SUM(B69:E69)</f>
        <v>230</v>
      </c>
    </row>
    <row r="70" spans="1:6" x14ac:dyDescent="0.25">
      <c r="A70" s="8" t="s">
        <v>35</v>
      </c>
      <c r="B70" s="2">
        <v>56</v>
      </c>
      <c r="C70" s="2">
        <v>37</v>
      </c>
      <c r="D70" s="2">
        <v>60</v>
      </c>
      <c r="E70" s="2">
        <v>80</v>
      </c>
      <c r="F70" s="10">
        <f>SUM(B70:E70)</f>
        <v>233</v>
      </c>
    </row>
    <row r="71" spans="1:6" x14ac:dyDescent="0.25">
      <c r="A71" s="8" t="s">
        <v>32</v>
      </c>
      <c r="B71" s="2">
        <v>0</v>
      </c>
      <c r="C71" s="14">
        <v>0</v>
      </c>
      <c r="D71" s="2">
        <v>0</v>
      </c>
      <c r="E71" s="14">
        <v>0</v>
      </c>
      <c r="F71" s="2">
        <f>SUM(B71:E71)</f>
        <v>0</v>
      </c>
    </row>
    <row r="72" spans="1:6" x14ac:dyDescent="0.25">
      <c r="A72" s="15"/>
      <c r="B72" s="2"/>
      <c r="C72" s="14"/>
      <c r="D72" s="2"/>
      <c r="E72" s="14"/>
      <c r="F72" s="2"/>
    </row>
    <row r="73" spans="1:6" ht="15.75" thickBot="1" x14ac:dyDescent="0.3">
      <c r="A73" s="11" t="s">
        <v>8</v>
      </c>
      <c r="B73" s="12">
        <f>SUM(B68:B72)</f>
        <v>136</v>
      </c>
      <c r="C73" s="12">
        <f>SUM(C68:C72)</f>
        <v>108</v>
      </c>
      <c r="D73" s="12">
        <f>SUM(D68:D72)</f>
        <v>148</v>
      </c>
      <c r="E73" s="12">
        <f>SUM(E68:E72)</f>
        <v>216</v>
      </c>
      <c r="F73" s="12">
        <f>SUM(F68:F72)</f>
        <v>608</v>
      </c>
    </row>
    <row r="74" spans="1:6" ht="15.75" thickTop="1" x14ac:dyDescent="0.25">
      <c r="A74" s="19" t="s">
        <v>36</v>
      </c>
      <c r="B74" s="18"/>
      <c r="C74" s="18"/>
      <c r="D74" s="18"/>
      <c r="E74" s="18"/>
      <c r="F74" s="18"/>
    </row>
    <row r="75" spans="1:6" x14ac:dyDescent="0.25">
      <c r="A75" s="20" t="s">
        <v>10</v>
      </c>
      <c r="B75" s="18">
        <v>15</v>
      </c>
      <c r="C75" s="18">
        <v>18</v>
      </c>
      <c r="D75" s="18">
        <v>16</v>
      </c>
      <c r="E75" s="18">
        <v>23</v>
      </c>
      <c r="F75" s="2">
        <f>SUM(B75:E75)</f>
        <v>72</v>
      </c>
    </row>
    <row r="76" spans="1:6" x14ac:dyDescent="0.25">
      <c r="A76" s="8" t="s">
        <v>37</v>
      </c>
      <c r="B76" s="2">
        <v>53</v>
      </c>
      <c r="C76" s="2">
        <v>36</v>
      </c>
      <c r="D76" s="2">
        <v>58</v>
      </c>
      <c r="E76" s="2">
        <v>85</v>
      </c>
      <c r="F76" s="10">
        <f>SUM(B76:E76)</f>
        <v>232</v>
      </c>
    </row>
    <row r="77" spans="1:6" x14ac:dyDescent="0.25">
      <c r="A77" s="8" t="s">
        <v>32</v>
      </c>
      <c r="B77" s="2">
        <v>0</v>
      </c>
      <c r="C77" s="2">
        <v>0</v>
      </c>
      <c r="D77" s="2">
        <v>0</v>
      </c>
      <c r="E77" s="2">
        <v>0</v>
      </c>
      <c r="F77" s="2">
        <f>SUM(B77:E77)</f>
        <v>0</v>
      </c>
    </row>
    <row r="78" spans="1:6" x14ac:dyDescent="0.25">
      <c r="A78" s="15"/>
      <c r="B78" s="2"/>
      <c r="C78" s="2"/>
      <c r="D78" s="14"/>
      <c r="E78" s="2"/>
      <c r="F78" s="2"/>
    </row>
    <row r="79" spans="1:6" ht="15.75" thickBot="1" x14ac:dyDescent="0.3">
      <c r="A79" s="11" t="s">
        <v>8</v>
      </c>
      <c r="B79" s="12">
        <f>SUM(B75:B78)</f>
        <v>68</v>
      </c>
      <c r="C79" s="12">
        <f>SUM(C75:C78)</f>
        <v>54</v>
      </c>
      <c r="D79" s="12">
        <f>SUM(D75:D78)</f>
        <v>74</v>
      </c>
      <c r="E79" s="12">
        <f>SUM(E75:E78)</f>
        <v>108</v>
      </c>
      <c r="F79" s="13">
        <f>SUM(B79:E79)</f>
        <v>304</v>
      </c>
    </row>
    <row r="80" spans="1:6" ht="15.75" thickTop="1" x14ac:dyDescent="0.25">
      <c r="A80" s="21"/>
      <c r="B80" s="22"/>
      <c r="C80" s="22"/>
      <c r="D80" s="22"/>
      <c r="E80" s="22"/>
      <c r="F80" s="22"/>
    </row>
    <row r="81" spans="1:6" x14ac:dyDescent="0.25">
      <c r="A81" s="23" t="s">
        <v>38</v>
      </c>
      <c r="B81" s="22"/>
      <c r="C81" s="22"/>
      <c r="D81" s="22"/>
      <c r="E81" s="22"/>
      <c r="F81" s="22"/>
    </row>
    <row r="82" spans="1:6" x14ac:dyDescent="0.25">
      <c r="A82" s="23" t="s">
        <v>39</v>
      </c>
      <c r="B82" s="22"/>
      <c r="C82" s="22"/>
      <c r="D82" s="22"/>
      <c r="E82" s="22"/>
      <c r="F82" s="22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Brunelle</dc:creator>
  <cp:lastModifiedBy>Jessica Brunelle</cp:lastModifiedBy>
  <cp:lastPrinted>2025-05-21T13:59:13Z</cp:lastPrinted>
  <dcterms:created xsi:type="dcterms:W3CDTF">2025-05-21T13:56:36Z</dcterms:created>
  <dcterms:modified xsi:type="dcterms:W3CDTF">2025-05-21T14:00:25Z</dcterms:modified>
</cp:coreProperties>
</file>